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D2684230-86F8-4BE8-A0A5-05D12B0113FD}" xr6:coauthVersionLast="47" xr6:coauthVersionMax="47" xr10:uidLastSave="{00000000-0000-0000-0000-000000000000}"/>
  <bookViews>
    <workbookView xWindow="-120" yWindow="-120" windowWidth="29040" windowHeight="15840" xr2:uid="{C9D452DF-BC22-4FF9-A004-B0DF6B30D8D7}"/>
  </bookViews>
  <sheets>
    <sheet name="5.3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'[1]5.1'!#REF!</definedName>
    <definedName name="\A">'[2]5.1'!#REF!</definedName>
    <definedName name="\B">#REF!</definedName>
    <definedName name="\C" localSheetId="0">'[1]5.1'!#REF!</definedName>
    <definedName name="\C">'[2]5.1'!#REF!</definedName>
    <definedName name="\D">'[3]19.11-12'!$B$51</definedName>
    <definedName name="\G" localSheetId="0">'[1]5.1'!#REF!</definedName>
    <definedName name="\G">'[2]5.1'!#REF!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_xlnm.Print_Area" localSheetId="0">'5.30'!$A$1:$P$27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<sst xmlns="http://schemas.openxmlformats.org/spreadsheetml/2006/main" count="37" uniqueCount="24">
  <si>
    <t>DEMOGRAFÍA Y ASPECTOS SOCIALES</t>
  </si>
  <si>
    <r>
      <t xml:space="preserve"> 5.30. Autorizaciones de trabajo concedidos a extranjeros : Total y según sector de actividad</t>
    </r>
    <r>
      <rPr>
        <vertAlign val="superscript"/>
        <sz val="12"/>
        <rFont val="Klinic Slab Book"/>
        <family val="3"/>
      </rPr>
      <t xml:space="preserve"> (1)</t>
    </r>
  </si>
  <si>
    <t>Años</t>
  </si>
  <si>
    <t>Total</t>
  </si>
  <si>
    <t>Sector Agrario</t>
  </si>
  <si>
    <t xml:space="preserve">      No Agrario</t>
  </si>
  <si>
    <t>No clasificables</t>
  </si>
  <si>
    <t xml:space="preserve"> Industria  </t>
  </si>
  <si>
    <t xml:space="preserve"> Construcción </t>
  </si>
  <si>
    <t xml:space="preserve">Servicios </t>
  </si>
  <si>
    <t>Varones</t>
  </si>
  <si>
    <t>Mujeres</t>
  </si>
  <si>
    <t>2017 (*)</t>
  </si>
  <si>
    <t>2018 (*)</t>
  </si>
  <si>
    <t>2019 (*)</t>
  </si>
  <si>
    <t>2020 (*)</t>
  </si>
  <si>
    <t>2021 (*)</t>
  </si>
  <si>
    <t>2022 (*)</t>
  </si>
  <si>
    <t>2023 (*)</t>
  </si>
  <si>
    <t>2024 (P)(*)</t>
  </si>
  <si>
    <t>Fuente: Ministerio de Trabajo, y Economía Social</t>
  </si>
  <si>
    <r>
      <t>(1)</t>
    </r>
    <r>
      <rPr>
        <sz val="9"/>
        <rFont val="Ubuntu"/>
        <family val="2"/>
      </rPr>
      <t xml:space="preserve"> Hasta el año 2008 se utiliza la CNAE-93, para el año 2009 se utiliza la CNAE-2009</t>
    </r>
  </si>
  <si>
    <t>(P) Datos provisionales</t>
  </si>
  <si>
    <t>(*) Datos sin desagregar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</si>
</sst>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name val="Arial"/>
    </font>
    <font>
      <sz val="14"/>
      <name val="Klinic Slab Book"/>
      <family val="3"/>
    </font>
    <font>
      <sz val="12"/>
      <name val="Helv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vertAlign val="superscript"/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vertAlign val="superscript"/>
      <sz val="9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1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1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9" fillId="0" borderId="10" xfId="1" applyFont="1" applyBorder="1" applyAlignment="1">
      <alignment horizontal="left"/>
    </xf>
    <xf numFmtId="3" fontId="9" fillId="0" borderId="11" xfId="0" applyNumberFormat="1" applyFont="1" applyBorder="1" applyAlignment="1">
      <alignment horizontal="right" indent="1"/>
    </xf>
    <xf numFmtId="3" fontId="9" fillId="0" borderId="12" xfId="0" applyNumberFormat="1" applyFont="1" applyBorder="1" applyAlignment="1">
      <alignment horizontal="right" indent="1"/>
    </xf>
    <xf numFmtId="3" fontId="9" fillId="0" borderId="12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13" xfId="1" applyFont="1" applyBorder="1" applyAlignment="1">
      <alignment horizontal="left"/>
    </xf>
    <xf numFmtId="3" fontId="9" fillId="0" borderId="14" xfId="0" applyNumberFormat="1" applyFont="1" applyBorder="1" applyAlignment="1">
      <alignment horizontal="right" indent="1"/>
    </xf>
    <xf numFmtId="3" fontId="9" fillId="0" borderId="15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center"/>
    </xf>
    <xf numFmtId="0" fontId="3" fillId="0" borderId="0" xfId="4" applyFont="1"/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9" fillId="0" borderId="0" xfId="5" applyFont="1"/>
    <xf numFmtId="0" fontId="3" fillId="0" borderId="0" xfId="5" applyFont="1"/>
    <xf numFmtId="0" fontId="10" fillId="0" borderId="0" xfId="6" applyFont="1" applyAlignment="1">
      <alignment horizontal="left"/>
    </xf>
    <xf numFmtId="0" fontId="9" fillId="0" borderId="0" xfId="4" applyFont="1" applyAlignment="1">
      <alignment horizontal="center"/>
    </xf>
    <xf numFmtId="0" fontId="9" fillId="0" borderId="0" xfId="4" applyFont="1"/>
    <xf numFmtId="3" fontId="9" fillId="0" borderId="0" xfId="0" applyNumberFormat="1" applyFont="1" applyAlignment="1">
      <alignment horizontal="right"/>
    </xf>
    <xf numFmtId="0" fontId="3" fillId="0" borderId="0" xfId="3" applyFont="1"/>
    <xf numFmtId="0" fontId="9" fillId="0" borderId="0" xfId="3" applyFont="1"/>
    <xf numFmtId="0" fontId="9" fillId="0" borderId="0" xfId="1" applyFont="1" applyAlignment="1">
      <alignment horizontal="left"/>
    </xf>
    <xf numFmtId="0" fontId="9" fillId="0" borderId="0" xfId="1" applyFont="1"/>
  </cellXfs>
  <cellStyles count="7">
    <cellStyle name="Normal" xfId="0" builtinId="0"/>
    <cellStyle name="Normal_DEMOG10" xfId="4" xr:uid="{D3B311ED-421E-49EF-9777-E9171B924E02}"/>
    <cellStyle name="Normal_DEMOG11" xfId="2" xr:uid="{B2CDFEDD-A70D-4FC8-A1E8-D802F714B9FF}"/>
    <cellStyle name="Normal_DEMOG12" xfId="6" xr:uid="{EBEE2018-AA4F-44AC-9C7A-EDE3ABB11C5D}"/>
    <cellStyle name="Normal_DEMOG13" xfId="3" xr:uid="{6362389F-5F12-40E5-8856-7B4A03261EFA}"/>
    <cellStyle name="Normal_DEMOG14" xfId="1" xr:uid="{68C94F61-7E35-48F6-A103-BBA7FA153174}"/>
    <cellStyle name="Normal_DEMOG7" xfId="5" xr:uid="{95C988DE-9D45-44A7-8E04-B9D1F5C85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%20Informatica%202008\Anuario%20Web\Anuario%20Capitulos%20Excel\AE08-C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 (07-08)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3"/>
      <sheetName val="5.24"/>
      <sheetName val="5.25"/>
      <sheetName val="5.26"/>
      <sheetName val="5.27"/>
      <sheetName val="5.28"/>
      <sheetName val="5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AA4B-1AD0-43C9-AD9A-5C920F0F233B}">
  <sheetPr transitionEvaluation="1" codeName="Hoja32">
    <pageSetUpPr fitToPage="1"/>
  </sheetPr>
  <dimension ref="A1:AC41"/>
  <sheetViews>
    <sheetView showGridLines="0" tabSelected="1" view="pageBreakPreview" zoomScaleNormal="75" zoomScaleSheetLayoutView="100" workbookViewId="0">
      <selection activeCell="D20" sqref="D20:E21"/>
    </sheetView>
  </sheetViews>
  <sheetFormatPr baseColWidth="10" defaultColWidth="19.140625" defaultRowHeight="12.75"/>
  <cols>
    <col min="1" max="15" width="15.140625" style="2" customWidth="1"/>
    <col min="16" max="16" width="10.7109375" style="2" customWidth="1"/>
    <col min="17" max="16384" width="19.140625" style="2"/>
  </cols>
  <sheetData>
    <row r="1" spans="1:17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2.75" customHeight="1">
      <c r="A2" s="3"/>
      <c r="B2" s="3"/>
      <c r="C2" s="3"/>
      <c r="D2" s="3"/>
      <c r="E2" s="3"/>
      <c r="F2" s="3"/>
      <c r="G2" s="3"/>
      <c r="H2" s="4"/>
      <c r="I2" s="4"/>
      <c r="J2" s="5"/>
      <c r="K2" s="5"/>
      <c r="L2" s="5"/>
      <c r="M2" s="5"/>
      <c r="N2" s="5"/>
      <c r="O2" s="5"/>
    </row>
    <row r="3" spans="1:17" ht="19.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7" ht="13.5" thickBot="1"/>
    <row r="6" spans="1:17" ht="24.75" customHeight="1">
      <c r="A6" s="8" t="s">
        <v>2</v>
      </c>
      <c r="B6" s="9" t="s">
        <v>3</v>
      </c>
      <c r="C6" s="9"/>
      <c r="D6" s="9" t="s">
        <v>4</v>
      </c>
      <c r="E6" s="9"/>
      <c r="F6" s="9" t="s">
        <v>5</v>
      </c>
      <c r="G6" s="9"/>
      <c r="H6" s="9"/>
      <c r="I6" s="9"/>
      <c r="J6" s="9"/>
      <c r="K6" s="9"/>
      <c r="L6" s="9"/>
      <c r="M6" s="9"/>
      <c r="N6" s="10" t="s">
        <v>6</v>
      </c>
      <c r="O6" s="11"/>
    </row>
    <row r="7" spans="1:17" ht="24.75" customHeight="1">
      <c r="A7" s="12"/>
      <c r="B7" s="13"/>
      <c r="C7" s="13"/>
      <c r="D7" s="13"/>
      <c r="E7" s="13"/>
      <c r="F7" s="14" t="s">
        <v>3</v>
      </c>
      <c r="G7" s="14"/>
      <c r="H7" s="15" t="s">
        <v>7</v>
      </c>
      <c r="I7" s="15"/>
      <c r="J7" s="15" t="s">
        <v>8</v>
      </c>
      <c r="K7" s="15"/>
      <c r="L7" s="15" t="s">
        <v>9</v>
      </c>
      <c r="M7" s="15"/>
      <c r="N7" s="16"/>
      <c r="O7" s="17"/>
    </row>
    <row r="8" spans="1:17" ht="16.5" customHeight="1">
      <c r="A8" s="12"/>
      <c r="B8" s="13"/>
      <c r="C8" s="13"/>
      <c r="D8" s="13"/>
      <c r="E8" s="13"/>
      <c r="F8" s="14"/>
      <c r="G8" s="14"/>
      <c r="H8" s="15"/>
      <c r="I8" s="15"/>
      <c r="J8" s="15"/>
      <c r="K8" s="15"/>
      <c r="L8" s="15"/>
      <c r="M8" s="15"/>
      <c r="N8" s="16"/>
      <c r="O8" s="17"/>
    </row>
    <row r="9" spans="1:17" ht="10.5" customHeight="1">
      <c r="A9" s="12"/>
      <c r="B9" s="13"/>
      <c r="C9" s="13"/>
      <c r="D9" s="13"/>
      <c r="E9" s="13"/>
      <c r="F9" s="14"/>
      <c r="G9" s="14"/>
      <c r="H9" s="15"/>
      <c r="I9" s="15"/>
      <c r="J9" s="15"/>
      <c r="K9" s="15"/>
      <c r="L9" s="15"/>
      <c r="M9" s="15"/>
      <c r="N9" s="16"/>
      <c r="O9" s="17"/>
      <c r="P9"/>
      <c r="Q9"/>
    </row>
    <row r="10" spans="1:17" ht="24.75" customHeight="1" thickBot="1">
      <c r="A10" s="18"/>
      <c r="B10" s="19" t="s">
        <v>10</v>
      </c>
      <c r="C10" s="19" t="s">
        <v>11</v>
      </c>
      <c r="D10" s="19" t="s">
        <v>10</v>
      </c>
      <c r="E10" s="19" t="s">
        <v>11</v>
      </c>
      <c r="F10" s="19" t="s">
        <v>10</v>
      </c>
      <c r="G10" s="19" t="s">
        <v>11</v>
      </c>
      <c r="H10" s="19" t="s">
        <v>10</v>
      </c>
      <c r="I10" s="19" t="s">
        <v>11</v>
      </c>
      <c r="J10" s="19" t="s">
        <v>10</v>
      </c>
      <c r="K10" s="19" t="s">
        <v>11</v>
      </c>
      <c r="L10" s="19" t="s">
        <v>10</v>
      </c>
      <c r="M10" s="19" t="s">
        <v>11</v>
      </c>
      <c r="N10" s="19" t="s">
        <v>10</v>
      </c>
      <c r="O10" s="20" t="s">
        <v>11</v>
      </c>
      <c r="P10"/>
      <c r="Q10"/>
    </row>
    <row r="11" spans="1:17">
      <c r="A11" s="21">
        <v>2014</v>
      </c>
      <c r="B11" s="22">
        <v>69140</v>
      </c>
      <c r="C11" s="22">
        <v>72175</v>
      </c>
      <c r="D11" s="22">
        <v>13864</v>
      </c>
      <c r="E11" s="22">
        <v>1542</v>
      </c>
      <c r="F11" s="22">
        <v>49491</v>
      </c>
      <c r="G11" s="22">
        <v>65885</v>
      </c>
      <c r="H11" s="22">
        <v>3273</v>
      </c>
      <c r="I11" s="22">
        <v>904</v>
      </c>
      <c r="J11" s="22">
        <v>4115</v>
      </c>
      <c r="K11" s="22">
        <v>434</v>
      </c>
      <c r="L11" s="22">
        <v>42103</v>
      </c>
      <c r="M11" s="22">
        <v>75673</v>
      </c>
      <c r="N11" s="22">
        <v>5570</v>
      </c>
      <c r="O11" s="23">
        <v>4187</v>
      </c>
    </row>
    <row r="12" spans="1:17">
      <c r="A12" s="21">
        <v>2015</v>
      </c>
      <c r="B12" s="22">
        <v>59699</v>
      </c>
      <c r="C12" s="22">
        <v>61191</v>
      </c>
      <c r="D12" s="22">
        <v>11053</v>
      </c>
      <c r="E12" s="22">
        <v>1424</v>
      </c>
      <c r="F12" s="22">
        <v>42731</v>
      </c>
      <c r="G12" s="22">
        <v>54519</v>
      </c>
      <c r="H12" s="22">
        <v>2682</v>
      </c>
      <c r="I12" s="22">
        <v>810</v>
      </c>
      <c r="J12" s="22">
        <v>3550</v>
      </c>
      <c r="K12" s="22">
        <v>387</v>
      </c>
      <c r="L12" s="22">
        <v>36499</v>
      </c>
      <c r="M12" s="22">
        <v>64547</v>
      </c>
      <c r="N12" s="22">
        <v>5915</v>
      </c>
      <c r="O12" s="23">
        <v>4748</v>
      </c>
    </row>
    <row r="13" spans="1:17">
      <c r="A13" s="21">
        <v>2016</v>
      </c>
      <c r="B13" s="22">
        <v>56384</v>
      </c>
      <c r="C13" s="22">
        <v>55518</v>
      </c>
      <c r="D13" s="22">
        <v>9631</v>
      </c>
      <c r="E13" s="22">
        <v>1284</v>
      </c>
      <c r="F13" s="22">
        <v>38855</v>
      </c>
      <c r="G13" s="22">
        <v>54234</v>
      </c>
      <c r="H13" s="22">
        <v>2451</v>
      </c>
      <c r="I13" s="22">
        <v>763</v>
      </c>
      <c r="J13" s="22">
        <v>3270</v>
      </c>
      <c r="K13" s="22">
        <v>361</v>
      </c>
      <c r="L13" s="22">
        <v>33134</v>
      </c>
      <c r="M13" s="22">
        <v>53322</v>
      </c>
      <c r="N13" s="22">
        <v>5915</v>
      </c>
      <c r="O13" s="23">
        <v>5248</v>
      </c>
    </row>
    <row r="14" spans="1:17">
      <c r="A14" s="21" t="s">
        <v>12</v>
      </c>
      <c r="B14" s="22">
        <v>58255</v>
      </c>
      <c r="C14" s="22">
        <v>53068</v>
      </c>
      <c r="D14" s="24">
        <v>10733</v>
      </c>
      <c r="E14" s="25"/>
      <c r="F14" s="24">
        <v>78868</v>
      </c>
      <c r="G14" s="25"/>
      <c r="H14" s="24">
        <v>3224</v>
      </c>
      <c r="I14" s="25"/>
      <c r="J14" s="24">
        <v>3983</v>
      </c>
      <c r="K14" s="25"/>
      <c r="L14" s="24">
        <v>71661</v>
      </c>
      <c r="M14" s="25"/>
      <c r="N14" s="24">
        <v>21722</v>
      </c>
      <c r="O14" s="26"/>
    </row>
    <row r="15" spans="1:17">
      <c r="A15" s="21" t="s">
        <v>13</v>
      </c>
      <c r="B15" s="22">
        <v>60017</v>
      </c>
      <c r="C15" s="22">
        <v>56402</v>
      </c>
      <c r="D15" s="24">
        <v>10676</v>
      </c>
      <c r="E15" s="25"/>
      <c r="F15" s="24">
        <v>82860</v>
      </c>
      <c r="G15" s="25"/>
      <c r="H15" s="24">
        <v>3735</v>
      </c>
      <c r="I15" s="25"/>
      <c r="J15" s="24">
        <v>5156</v>
      </c>
      <c r="K15" s="25"/>
      <c r="L15" s="24">
        <v>73969</v>
      </c>
      <c r="M15" s="25"/>
      <c r="N15" s="24">
        <v>22883</v>
      </c>
      <c r="O15" s="26"/>
    </row>
    <row r="16" spans="1:17">
      <c r="A16" s="21" t="s">
        <v>14</v>
      </c>
      <c r="B16" s="22">
        <v>67321</v>
      </c>
      <c r="C16" s="22">
        <v>61181</v>
      </c>
      <c r="D16" s="24">
        <v>12139</v>
      </c>
      <c r="E16" s="25"/>
      <c r="F16" s="24">
        <v>91024</v>
      </c>
      <c r="G16" s="25"/>
      <c r="H16" s="24">
        <v>4848</v>
      </c>
      <c r="I16" s="25"/>
      <c r="J16" s="24">
        <v>6920</v>
      </c>
      <c r="K16" s="25"/>
      <c r="L16" s="24">
        <v>79256</v>
      </c>
      <c r="M16" s="25"/>
      <c r="N16" s="24">
        <v>25339</v>
      </c>
      <c r="O16" s="26"/>
    </row>
    <row r="17" spans="1:29">
      <c r="A17" s="21" t="s">
        <v>15</v>
      </c>
      <c r="B17" s="22">
        <v>68723</v>
      </c>
      <c r="C17" s="22">
        <v>60450</v>
      </c>
      <c r="D17" s="24">
        <v>14376</v>
      </c>
      <c r="E17" s="25"/>
      <c r="F17" s="24">
        <v>87422</v>
      </c>
      <c r="G17" s="25"/>
      <c r="H17" s="24">
        <v>4703</v>
      </c>
      <c r="I17" s="25"/>
      <c r="J17" s="24">
        <v>8165</v>
      </c>
      <c r="K17" s="25"/>
      <c r="L17" s="24">
        <v>74554</v>
      </c>
      <c r="M17" s="25"/>
      <c r="N17" s="24">
        <v>27375</v>
      </c>
      <c r="O17" s="26"/>
    </row>
    <row r="18" spans="1:29">
      <c r="A18" s="21" t="s">
        <v>16</v>
      </c>
      <c r="B18" s="22">
        <v>73747</v>
      </c>
      <c r="C18" s="22">
        <v>62196</v>
      </c>
      <c r="D18" s="24">
        <v>18648</v>
      </c>
      <c r="E18" s="25"/>
      <c r="F18" s="24">
        <v>92930</v>
      </c>
      <c r="G18" s="25"/>
      <c r="H18" s="24">
        <v>5026</v>
      </c>
      <c r="I18" s="25"/>
      <c r="J18" s="24">
        <v>10009</v>
      </c>
      <c r="K18" s="25"/>
      <c r="L18" s="24">
        <v>77895</v>
      </c>
      <c r="M18" s="25"/>
      <c r="N18" s="24">
        <v>24365</v>
      </c>
      <c r="O18" s="26"/>
    </row>
    <row r="19" spans="1:29">
      <c r="A19" s="21" t="s">
        <v>17</v>
      </c>
      <c r="B19" s="22">
        <v>108443</v>
      </c>
      <c r="C19" s="22">
        <v>90309</v>
      </c>
      <c r="D19" s="24">
        <v>26417</v>
      </c>
      <c r="E19" s="25"/>
      <c r="F19" s="24">
        <v>143308</v>
      </c>
      <c r="G19" s="25"/>
      <c r="H19" s="24">
        <v>8364</v>
      </c>
      <c r="I19" s="25"/>
      <c r="J19" s="24">
        <v>16769</v>
      </c>
      <c r="K19" s="25"/>
      <c r="L19" s="24">
        <v>118175</v>
      </c>
      <c r="M19" s="25"/>
      <c r="N19" s="24">
        <v>29027</v>
      </c>
      <c r="O19" s="26"/>
    </row>
    <row r="20" spans="1:29">
      <c r="A20" s="21" t="s">
        <v>18</v>
      </c>
      <c r="B20" s="22">
        <v>135695</v>
      </c>
      <c r="C20" s="22">
        <v>110091</v>
      </c>
      <c r="D20" s="24">
        <v>19316</v>
      </c>
      <c r="E20" s="25"/>
      <c r="F20" s="24">
        <v>109329</v>
      </c>
      <c r="G20" s="25"/>
      <c r="H20" s="24">
        <v>6627</v>
      </c>
      <c r="I20" s="25"/>
      <c r="J20" s="24">
        <v>13792</v>
      </c>
      <c r="K20" s="25"/>
      <c r="L20" s="24">
        <v>88910</v>
      </c>
      <c r="M20" s="25"/>
      <c r="N20" s="24">
        <v>30995</v>
      </c>
      <c r="O20" s="26"/>
    </row>
    <row r="21" spans="1:29" s="32" customFormat="1" ht="13.5" thickBot="1">
      <c r="A21" s="27" t="s">
        <v>19</v>
      </c>
      <c r="B21" s="28">
        <v>132770</v>
      </c>
      <c r="C21" s="28">
        <v>102742</v>
      </c>
      <c r="D21" s="29">
        <v>26520</v>
      </c>
      <c r="E21" s="30"/>
      <c r="F21" s="29">
        <f>H21+J21+L21</f>
        <v>146443</v>
      </c>
      <c r="G21" s="30"/>
      <c r="H21" s="29">
        <v>10059</v>
      </c>
      <c r="I21" s="30"/>
      <c r="J21" s="29">
        <v>19813</v>
      </c>
      <c r="K21" s="30"/>
      <c r="L21" s="29">
        <v>116571</v>
      </c>
      <c r="M21" s="30"/>
      <c r="N21" s="29">
        <v>62554</v>
      </c>
      <c r="O21" s="31"/>
    </row>
    <row r="22" spans="1:29" s="36" customFormat="1" ht="30" customHeight="1">
      <c r="A22" s="33" t="s">
        <v>20</v>
      </c>
      <c r="B22" s="33"/>
      <c r="C22" s="33"/>
      <c r="D22" s="33"/>
      <c r="E22" s="33"/>
      <c r="F22" s="33"/>
      <c r="G22" s="33"/>
      <c r="H22" s="33"/>
      <c r="I22" s="34"/>
      <c r="J22" s="35"/>
      <c r="K22" s="35"/>
      <c r="L22" s="35"/>
      <c r="M22" s="35"/>
      <c r="N22" s="35"/>
      <c r="O22" s="35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41" customFormat="1" ht="18.75" customHeight="1">
      <c r="A23" s="37" t="s">
        <v>21</v>
      </c>
      <c r="B23" s="37"/>
      <c r="C23" s="37"/>
      <c r="D23" s="37"/>
      <c r="E23" s="37"/>
      <c r="F23" s="37"/>
      <c r="G23" s="38"/>
      <c r="H23" s="39"/>
      <c r="I23" s="39"/>
      <c r="J23" s="40"/>
      <c r="K23" s="40"/>
      <c r="L23" s="39"/>
      <c r="M23" s="39"/>
      <c r="N23" s="39"/>
      <c r="O23" s="39"/>
    </row>
    <row r="24" spans="1:29" ht="18.75" customHeight="1">
      <c r="A24" s="42" t="s">
        <v>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29" ht="18.75" customHeight="1">
      <c r="A25" s="43" t="s">
        <v>23</v>
      </c>
      <c r="B25" s="43"/>
      <c r="C25" s="43"/>
      <c r="D25" s="43"/>
      <c r="E25" s="43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29">
      <c r="A26" s="44"/>
    </row>
    <row r="27" spans="1:29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29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2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29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29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29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</sheetData>
  <mergeCells count="63">
    <mergeCell ref="A22:H22"/>
    <mergeCell ref="A23:F23"/>
    <mergeCell ref="A25:E25"/>
    <mergeCell ref="D21:E21"/>
    <mergeCell ref="F21:G21"/>
    <mergeCell ref="H21:I21"/>
    <mergeCell ref="J21:K21"/>
    <mergeCell ref="L21:M21"/>
    <mergeCell ref="N21:O21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6:O16"/>
    <mergeCell ref="N14:O14"/>
    <mergeCell ref="D15:E15"/>
    <mergeCell ref="F15:G15"/>
    <mergeCell ref="H15:I15"/>
    <mergeCell ref="J15:K15"/>
    <mergeCell ref="L15:M15"/>
    <mergeCell ref="N15:O15"/>
    <mergeCell ref="J7:K9"/>
    <mergeCell ref="L7:M9"/>
    <mergeCell ref="D14:E14"/>
    <mergeCell ref="F14:G14"/>
    <mergeCell ref="H14:I14"/>
    <mergeCell ref="J14:K14"/>
    <mergeCell ref="L14:M14"/>
    <mergeCell ref="A1:O1"/>
    <mergeCell ref="A3:O3"/>
    <mergeCell ref="A4:O4"/>
    <mergeCell ref="A6:A10"/>
    <mergeCell ref="B6:C9"/>
    <mergeCell ref="D6:E9"/>
    <mergeCell ref="F6:M6"/>
    <mergeCell ref="N6:O9"/>
    <mergeCell ref="F7:G9"/>
    <mergeCell ref="H7:I9"/>
  </mergeCells>
  <printOptions horizontalCentered="1"/>
  <pageMargins left="0.78740157480314965" right="0.78740157480314965" top="0.59055118110236227" bottom="0.98425196850393704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5.30</vt:lpstr>
      <vt:lpstr>'5.30'!Área_de_impresión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2025-11-17T13:09:04Z</dcterms:created>
  <dcterms:modified xsi:type="dcterms:W3CDTF">2025-11-17T13:09:06Z</dcterms:modified>
</cp:coreProperties>
</file>